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64\Desktop\งานณฐา\Natha.k\@@@@ สอบแข่งขัน ปี พ.ศ. 2564 @@@@\สอบแข่งขัน ปี 2564 (ว14,ว25)\"/>
    </mc:Choice>
  </mc:AlternateContent>
  <xr:revisionPtr revIDLastSave="0" documentId="13_ncr:1_{EC1F332F-6436-4CC8-BDC5-9A10DCB4CE36}" xr6:coauthVersionLast="47" xr6:coauthVersionMax="47" xr10:uidLastSave="{00000000-0000-0000-0000-000000000000}"/>
  <bookViews>
    <workbookView xWindow="-120" yWindow="-120" windowWidth="29040" windowHeight="15840" xr2:uid="{613298EA-20D4-4D7E-9728-BFC473715CB8}"/>
  </bookViews>
  <sheets>
    <sheet name="คำชี้แจง" sheetId="1" r:id="rId1"/>
    <sheet name="สรุป" sheetId="2" r:id="rId2"/>
    <sheet name="บัญชี 1" sheetId="3" r:id="rId3"/>
    <sheet name="บัญชี 2" sheetId="4" r:id="rId4"/>
  </sheets>
  <definedNames>
    <definedName name="_xlnm._FilterDatabase" localSheetId="2" hidden="1">'บัญชี 1'!$A$9:$H$17</definedName>
    <definedName name="_xlnm._FilterDatabase" localSheetId="3" hidden="1">'บัญชี 2'!$A$9:$J$17</definedName>
    <definedName name="_xlnm.Print_Area" localSheetId="0">คำชี้แจง!$A$1:$M$18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  <c r="E13" i="2"/>
  <c r="D13" i="2"/>
  <c r="C13" i="2"/>
</calcChain>
</file>

<file path=xl/sharedStrings.xml><?xml version="1.0" encoding="utf-8"?>
<sst xmlns="http://schemas.openxmlformats.org/spreadsheetml/2006/main" count="141" uniqueCount="98">
  <si>
    <t>คำชี้แจง</t>
  </si>
  <si>
    <t>การจัดทำข้อมูล (สำหรับ ศธจ. และ สศศ.)</t>
  </si>
  <si>
    <t xml:space="preserve">1. จัดทำข้อมูลตามแบบเป็นไฟล์ Microsoft Excel  โดยใช้แบบอักษร TH SarabunPSK </t>
  </si>
  <si>
    <r>
      <t xml:space="preserve">2. จัดทำข้อมูลผู้มีสิทธิเข้าสอบ ภาค ก และ ภาค ข </t>
    </r>
    <r>
      <rPr>
        <u/>
        <sz val="25"/>
        <color theme="1"/>
        <rFont val="TH SarabunPSK"/>
        <family val="2"/>
      </rPr>
      <t>ในจังหวัด</t>
    </r>
    <r>
      <rPr>
        <sz val="25"/>
        <color theme="1"/>
        <rFont val="TH SarabunPSK"/>
        <family val="2"/>
      </rPr>
      <t xml:space="preserve"> ตามบัญชี 1 และ</t>
    </r>
    <r>
      <rPr>
        <u/>
        <sz val="25"/>
        <color theme="1"/>
        <rFont val="TH SarabunPSK"/>
        <family val="2"/>
      </rPr>
      <t>ในจังหวัดอื่น</t>
    </r>
    <r>
      <rPr>
        <sz val="25"/>
        <color theme="1"/>
        <rFont val="TH SarabunPSK"/>
        <family val="2"/>
      </rPr>
      <t xml:space="preserve"> ตามบัญชี 2 </t>
    </r>
  </si>
  <si>
    <t xml:space="preserve">    พร้อมสรุปจำนวนผู้มีสิทธิเข้าสอบ ภาค ก และ ภาค ข  โดยจัดทำข้อมูลแยกแต่ละ sheet </t>
  </si>
  <si>
    <t xml:space="preserve">    ตามรูปแบบไฟล์ที่ สพฐ. กำหนด</t>
  </si>
  <si>
    <t xml:space="preserve">3. บันทึกชื่อไฟล์ตามจังหวัด เช่น กาญจนบุรี, ราชบุรี, จันทบุรี, ตราด           </t>
  </si>
  <si>
    <r>
      <t xml:space="preserve">4. ส่งไฟล์ทาง e - mail : bunju3@hotmail.com </t>
    </r>
    <r>
      <rPr>
        <b/>
        <sz val="25"/>
        <rFont val="TH SarabunPSK"/>
        <family val="2"/>
      </rPr>
      <t xml:space="preserve"> </t>
    </r>
    <r>
      <rPr>
        <b/>
        <u/>
        <sz val="25"/>
        <rFont val="TH SarabunPSK"/>
        <family val="2"/>
      </rPr>
      <t>ภายในวันที่ 29 ธันวาคม 2564</t>
    </r>
  </si>
  <si>
    <t>(ตัวอย่าง)</t>
  </si>
  <si>
    <t xml:space="preserve">สรุปจำนวนผู้มีสิทธิเข้าสอบ ภาค ก และ ภาค ข </t>
  </si>
  <si>
    <t xml:space="preserve">ในการสอบแข่งขันเพื่อบรรจุและแต่งตั้งบุคคลเข้ารับราชการเป็นข้าราชการครูและบุคลากรทางการศึกษา </t>
  </si>
  <si>
    <t>ตำแหน่งครูผู้ช่วย สังกัดสำนักงานคณะกรรมการการศึกษาขั้นพื้นฐาน ปี พ.ศ. 2564</t>
  </si>
  <si>
    <t>ของ อ.ก.ค.ศ. สำนักบริหารงานการศึกษาพิเศษ / กศจ. .............................</t>
  </si>
  <si>
    <t>ที่</t>
  </si>
  <si>
    <t xml:space="preserve">กลุ่มวิชา/ทาง/สาขาวิชาเอก </t>
  </si>
  <si>
    <t>จำนวนผู้มีสิทธิสอบ</t>
  </si>
  <si>
    <t>แจ้งความประสงค์เข้าสอบ</t>
  </si>
  <si>
    <t>จังหวัดที่ยื่นใบสมัครไว้</t>
  </si>
  <si>
    <t>จังหวัดอื่น</t>
  </si>
  <si>
    <t>ภาษาไทย</t>
  </si>
  <si>
    <t>คณิตศาสตร์</t>
  </si>
  <si>
    <t>ภาษาอังกฤษ</t>
  </si>
  <si>
    <t>ฯลฯ</t>
  </si>
  <si>
    <t>รวมทั้งสิ้น</t>
  </si>
  <si>
    <t>บัญชี 1</t>
  </si>
  <si>
    <r>
      <t xml:space="preserve">บัญชีผู้มีสิทธิเข้าสอบ ภาค ก และ ภาค ข </t>
    </r>
    <r>
      <rPr>
        <b/>
        <u/>
        <sz val="17"/>
        <color theme="1"/>
        <rFont val="TH SarabunPSK"/>
        <family val="2"/>
      </rPr>
      <t>ในจังหวัด</t>
    </r>
  </si>
  <si>
    <t>เลขประจำตัวสอบ</t>
  </si>
  <si>
    <t>คำนำหน้า</t>
  </si>
  <si>
    <t>ชื่อ</t>
  </si>
  <si>
    <t>นามสกุล</t>
  </si>
  <si>
    <t>กลุ่มวิชา/ทาง/</t>
  </si>
  <si>
    <t xml:space="preserve">ประเภทความพิการ </t>
  </si>
  <si>
    <t xml:space="preserve">สาขาวิชาเอก </t>
  </si>
  <si>
    <t>(ถ้ามี)</t>
  </si>
  <si>
    <t>020100001</t>
  </si>
  <si>
    <t>นางสาว</t>
  </si>
  <si>
    <t>ดอกไม้สวย</t>
  </si>
  <si>
    <t>ทุ่งดอกไม้</t>
  </si>
  <si>
    <t>ทางการเคลื่อนไหวหรือร่างกาย</t>
  </si>
  <si>
    <t>020100002</t>
  </si>
  <si>
    <t>รักเด็ก</t>
  </si>
  <si>
    <t>สอนดี</t>
  </si>
  <si>
    <t>020200001</t>
  </si>
  <si>
    <t>นาง</t>
  </si>
  <si>
    <t>เมษา</t>
  </si>
  <si>
    <t>พฤษภา</t>
  </si>
  <si>
    <t>020200002</t>
  </si>
  <si>
    <t>สุจิตรา</t>
  </si>
  <si>
    <t>ใจดี</t>
  </si>
  <si>
    <t>020300001</t>
  </si>
  <si>
    <t>นาย</t>
  </si>
  <si>
    <t>สุทัศน์</t>
  </si>
  <si>
    <t>งามสุข</t>
  </si>
  <si>
    <t>ทางการได้ยิน</t>
  </si>
  <si>
    <t>020300002</t>
  </si>
  <si>
    <t>ธวัชชัย</t>
  </si>
  <si>
    <t>โพธิ์ทอง</t>
  </si>
  <si>
    <r>
      <rPr>
        <u/>
        <sz val="17"/>
        <color theme="1"/>
        <rFont val="TH SarabunPSK"/>
        <family val="2"/>
      </rPr>
      <t>หมายเหตุ</t>
    </r>
    <r>
      <rPr>
        <b/>
        <sz val="17"/>
        <color theme="1"/>
        <rFont val="TH SarabunPSK"/>
        <family val="2"/>
      </rPr>
      <t xml:space="preserve"> </t>
    </r>
    <r>
      <rPr>
        <sz val="17"/>
        <color theme="1"/>
        <rFont val="TH SarabunPSK"/>
        <family val="2"/>
      </rPr>
      <t>จัดทำข้อมูลเรียงลำดับตามเลขประจำตัวสอบ</t>
    </r>
  </si>
  <si>
    <t>บัญชี 2</t>
  </si>
  <si>
    <r>
      <t xml:space="preserve">บัญชีผู้มีสิทธิเข้าสอบ ภาค ก และ ภาค ข </t>
    </r>
    <r>
      <rPr>
        <b/>
        <u/>
        <sz val="17"/>
        <color theme="1"/>
        <rFont val="TH SarabunPSK"/>
        <family val="2"/>
      </rPr>
      <t>ในจังหวัดอื่น</t>
    </r>
  </si>
  <si>
    <t>ประสงค์เข้าสอบ</t>
  </si>
  <si>
    <t>จังหวัด</t>
  </si>
  <si>
    <t>รหัสจังหวัด</t>
  </si>
  <si>
    <t>ทางการมองเห็น</t>
  </si>
  <si>
    <t>020100007</t>
  </si>
  <si>
    <t>ดุจดาว</t>
  </si>
  <si>
    <t>เด่นดวง</t>
  </si>
  <si>
    <t>กรุงเทพมหานคร</t>
  </si>
  <si>
    <t>02</t>
  </si>
  <si>
    <t>020100011</t>
  </si>
  <si>
    <t>อาภรณ์</t>
  </si>
  <si>
    <t>รักงาม</t>
  </si>
  <si>
    <t>สงขลา</t>
  </si>
  <si>
    <t>58</t>
  </si>
  <si>
    <t>ทางการเรียนรู้</t>
  </si>
  <si>
    <t>020200020</t>
  </si>
  <si>
    <t>วาสนา</t>
  </si>
  <si>
    <t>บุญเต็ม</t>
  </si>
  <si>
    <t>ตาก</t>
  </si>
  <si>
    <t>17</t>
  </si>
  <si>
    <t>ทางออทิสติก</t>
  </si>
  <si>
    <t>020200025</t>
  </si>
  <si>
    <t>น้ำหนึ่ง</t>
  </si>
  <si>
    <t>งดงาม</t>
  </si>
  <si>
    <t>อุบลราชธานี</t>
  </si>
  <si>
    <t>77</t>
  </si>
  <si>
    <t>020300042</t>
  </si>
  <si>
    <t>ฉลาด</t>
  </si>
  <si>
    <t>รักเรียน</t>
  </si>
  <si>
    <t>บุรีรัมย์</t>
  </si>
  <si>
    <t>28</t>
  </si>
  <si>
    <t>ทางจิตใจและพฤติกรรม</t>
  </si>
  <si>
    <t>020300053</t>
  </si>
  <si>
    <t>เอก</t>
  </si>
  <si>
    <t>โชคดี</t>
  </si>
  <si>
    <t>น่าน</t>
  </si>
  <si>
    <t>26</t>
  </si>
  <si>
    <t>ทางสติปัญญา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</si>
</sst>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00000000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36"/>
      <color theme="1"/>
      <name val="TH SarabunPSK"/>
      <family val="2"/>
    </font>
    <font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5"/>
      <name val="TH SarabunPSK"/>
      <family val="2"/>
    </font>
    <font>
      <sz val="22"/>
      <name val="TH SarabunPSK"/>
      <family val="2"/>
    </font>
    <font>
      <sz val="25"/>
      <color theme="1"/>
      <name val="TH SarabunPSK"/>
      <family val="2"/>
    </font>
    <font>
      <u/>
      <sz val="25"/>
      <color theme="1"/>
      <name val="TH SarabunPSK"/>
      <family val="2"/>
    </font>
    <font>
      <b/>
      <sz val="25"/>
      <name val="TH SarabunPSK"/>
      <family val="2"/>
    </font>
    <font>
      <b/>
      <u/>
      <sz val="25"/>
      <name val="TH SarabunPSK"/>
      <family val="2"/>
    </font>
    <font>
      <b/>
      <sz val="17"/>
      <color theme="1"/>
      <name val="TH SarabunPSK"/>
      <family val="2"/>
    </font>
    <font>
      <sz val="17"/>
      <color theme="1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b/>
      <u/>
      <sz val="17"/>
      <color theme="1"/>
      <name val="TH SarabunPSK"/>
      <family val="2"/>
    </font>
    <font>
      <u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6" fillId="0" borderId="0" xfId="1" applyFont="1" applyAlignment="1">
      <alignment vertical="center" shrinkToFi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164" fontId="11" fillId="0" borderId="13" xfId="2" applyNumberFormat="1" applyFont="1" applyBorder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2" fillId="0" borderId="17" xfId="1" applyFont="1" applyBorder="1" applyAlignment="1">
      <alignment horizontal="center" vertical="center"/>
    </xf>
    <xf numFmtId="0" fontId="12" fillId="0" borderId="17" xfId="1" quotePrefix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 shrinkToFit="1"/>
    </xf>
    <xf numFmtId="0" fontId="12" fillId="0" borderId="0" xfId="1" applyFont="1" applyAlignment="1">
      <alignment horizontal="center" vertical="center"/>
    </xf>
    <xf numFmtId="0" fontId="12" fillId="0" borderId="15" xfId="1" quotePrefix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center" vertical="center"/>
    </xf>
    <xf numFmtId="0" fontId="12" fillId="0" borderId="18" xfId="1" quotePrefix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 shrinkToFit="1"/>
    </xf>
    <xf numFmtId="49" fontId="12" fillId="0" borderId="0" xfId="1" applyNumberFormat="1" applyFont="1" applyAlignment="1">
      <alignment horizontal="left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2" fontId="12" fillId="0" borderId="0" xfId="1" applyNumberFormat="1" applyFont="1"/>
    <xf numFmtId="165" fontId="12" fillId="0" borderId="0" xfId="1" applyNumberFormat="1" applyFont="1"/>
    <xf numFmtId="49" fontId="14" fillId="0" borderId="17" xfId="1" applyNumberFormat="1" applyFont="1" applyBorder="1" applyAlignment="1">
      <alignment horizontal="center" vertical="center"/>
    </xf>
    <xf numFmtId="49" fontId="14" fillId="0" borderId="15" xfId="1" applyNumberFormat="1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shrinkToFit="1"/>
    </xf>
    <xf numFmtId="49" fontId="12" fillId="0" borderId="15" xfId="1" applyNumberFormat="1" applyFont="1" applyBorder="1" applyAlignment="1">
      <alignment horizontal="center" vertical="center"/>
    </xf>
    <xf numFmtId="49" fontId="14" fillId="0" borderId="1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</cellXfs>
  <cellStyles count="3">
    <cellStyle name="Comma 2" xfId="2" xr:uid="{20331613-56D8-4DAD-B71C-881312DB551F}"/>
    <cellStyle name="Normal" xfId="0" builtinId="0"/>
    <cellStyle name="Normal 2" xfId="1" xr:uid="{1A3BEF2C-FB0E-4564-810D-9D3049EC9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1456914</xdr:colOff>
      <xdr:row>14</xdr:row>
      <xdr:rowOff>19051</xdr:rowOff>
    </xdr:from>
    <xdr:to>
      <xdr:col>4</xdr:col>
      <xdr:colOff>1370774</xdr:colOff>
      <xdr:row>20</xdr:row>
      <xdr:rowOff>171451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AFB684A-CED6-4C17-8772-82297CB42859}"/>
            </a:ext>
          </a:extLst>
        </xdr:cNvPr>
        <xdr:cNvSpPr txBox="1"/>
      </xdr:nvSpPr>
      <xdr:spPr>
        <a:xfrm>
          <a:off x="1790289" y="4238626"/>
          <a:ext cx="4304885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ขอรับรองข้อมูลถูกต้อง</a:t>
          </a:r>
        </a:p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...................................................................... 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(......................................................................)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</a:t>
          </a:r>
        </a:p>
        <a:p>
          <a:pPr algn="ctr">
            <a:lnSpc>
              <a:spcPts val="21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 ...........................................................................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17</xdr:row>
      <xdr:rowOff>87245</xdr:rowOff>
    </xdr:from>
    <xdr:to>
      <xdr:col>6</xdr:col>
      <xdr:colOff>1514681</xdr:colOff>
      <xdr:row>23</xdr:row>
      <xdr:rowOff>222251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4402C4C-45DB-4E47-A8E7-B3BE7D96201A}"/>
            </a:ext>
          </a:extLst>
        </xdr:cNvPr>
        <xdr:cNvSpPr txBox="1"/>
      </xdr:nvSpPr>
      <xdr:spPr>
        <a:xfrm>
          <a:off x="3119437" y="5306945"/>
          <a:ext cx="3281569" cy="1849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ขอรับรองข้อมูลถูกต้อง</a:t>
          </a:r>
        </a:p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...................................................................... 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(......................................................................)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</a:t>
          </a:r>
        </a:p>
        <a:p>
          <a:pPr algn="ctr">
            <a:lnSpc>
              <a:spcPts val="21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 ...........................................................................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51289</xdr:colOff>
      <xdr:row>17</xdr:row>
      <xdr:rowOff>66486</xdr:rowOff>
    </xdr:from>
    <xdr:to>
      <xdr:col>8</xdr:col>
      <xdr:colOff>988242</xdr:colOff>
      <xdr:row>23</xdr:row>
      <xdr:rowOff>201492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C277C05B-BDCC-400D-89D2-01F7F0DF96BA}"/>
            </a:ext>
          </a:extLst>
        </xdr:cNvPr>
        <xdr:cNvSpPr txBox="1"/>
      </xdr:nvSpPr>
      <xdr:spPr>
        <a:xfrm>
          <a:off x="2956414" y="5286186"/>
          <a:ext cx="3413453" cy="1849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ขอรับรองข้อมูลถูกต้อง</a:t>
          </a:r>
        </a:p>
        <a:p>
          <a:pPr algn="ctr">
            <a:lnSpc>
              <a:spcPts val="1300"/>
            </a:lnSpc>
            <a:spcBef>
              <a:spcPts val="1200"/>
            </a:spcBef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...................................................................... 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(......................................................................)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ctr">
            <a:lnSpc>
              <a:spcPts val="29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</a:t>
          </a:r>
        </a:p>
        <a:p>
          <a:pPr algn="ctr">
            <a:lnSpc>
              <a:spcPts val="2100"/>
            </a:lnSpc>
            <a:spcBef>
              <a:spcPts val="0"/>
            </a:spcBef>
            <a:spcAft>
              <a:spcPts val="600"/>
            </a:spcAft>
          </a:pPr>
          <a:r>
            <a:rPr lang="th-TH" sz="1700" b="0" i="0" u="none" strike="noStrike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 ...........................................................................</a:t>
          </a:r>
          <a:r>
            <a:rPr lang="th-TH" sz="17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F230-6CC1-40EC-A475-2224632CB357}">
  <dimension ref="A10:R18"/>
  <sheetViews>
    <sheetView tabSelected="1" topLeftCell="A7" zoomScaleNormal="100" workbookViewId="0">
      <selection activeCell="T14" sqref="T14"/>
    </sheetView>
  </sheetViews>
  <sheetFormatPr defaultColWidth="9" defaultRowHeight="28.5"/>
  <cols>
    <col min="1" max="12" width="9" style="5"/>
    <col min="13" max="13" width="24.140625" style="5" customWidth="1"/>
    <col min="14" max="16384" width="9" style="5"/>
  </cols>
  <sheetData>
    <row r="10" spans="1:18" s="1" customFormat="1" ht="47.25" customHeight="1">
      <c r="A10" s="64" t="s">
        <v>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8" s="1" customFormat="1" ht="34.5" customHeight="1">
      <c r="A11" s="67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1:18" ht="25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8" ht="45" customHeight="1">
      <c r="A13" s="70" t="s">
        <v>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6"/>
      <c r="O13" s="6"/>
      <c r="P13" s="6"/>
      <c r="Q13" s="6"/>
      <c r="R13" s="6"/>
    </row>
    <row r="14" spans="1:18" ht="45" customHeight="1">
      <c r="A14" s="7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8" ht="45" customHeight="1">
      <c r="A15" s="7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8" ht="45" customHeight="1">
      <c r="A16" s="73" t="s">
        <v>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</row>
    <row r="17" spans="1:18" ht="45" customHeight="1">
      <c r="A17" s="70" t="s">
        <v>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6"/>
      <c r="O17" s="6"/>
      <c r="P17" s="6"/>
      <c r="Q17" s="6"/>
      <c r="R17" s="6"/>
    </row>
    <row r="18" spans="1:18" ht="45" customHeight="1">
      <c r="A18" s="61" t="s">
        <v>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10"/>
      <c r="O18" s="10"/>
      <c r="P18" s="10"/>
      <c r="Q18" s="10"/>
      <c r="R18" s="10"/>
    </row>
  </sheetData>
  <mergeCells count="6">
    <mergeCell ref="A18:M18"/>
    <mergeCell ref="A10:M10"/>
    <mergeCell ref="A11:M11"/>
    <mergeCell ref="A13:M13"/>
    <mergeCell ref="A16:M16"/>
    <mergeCell ref="A17:M17"/>
  </mergeCells>
  <pageMargins left="0.62992125984251968" right="0.31496062992125984" top="0.51181102362204722" bottom="0.74803149606299213" header="0.31496062992125984" footer="0.31496062992125984"/>
  <pageSetup paperSize="9" scale="72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FAA3-3015-466B-BC6D-A52687E09C1B}">
  <dimension ref="A1:M19"/>
  <sheetViews>
    <sheetView zoomScale="115" zoomScaleNormal="115" workbookViewId="0">
      <selection activeCell="T14" sqref="T14"/>
    </sheetView>
  </sheetViews>
  <sheetFormatPr defaultColWidth="9" defaultRowHeight="22.5"/>
  <cols>
    <col min="1" max="1" width="5" style="23" customWidth="1"/>
    <col min="2" max="2" width="26.140625" style="23" customWidth="1"/>
    <col min="3" max="3" width="19.140625" style="23" customWidth="1"/>
    <col min="4" max="5" width="20.5703125" style="23" customWidth="1"/>
    <col min="6" max="16384" width="9" style="23"/>
  </cols>
  <sheetData>
    <row r="1" spans="1:13" s="12" customFormat="1" ht="24.95" customHeight="1">
      <c r="A1" s="77" t="s">
        <v>8</v>
      </c>
      <c r="B1" s="77"/>
      <c r="C1" s="77"/>
      <c r="D1" s="77"/>
      <c r="E1" s="77"/>
      <c r="F1" s="11"/>
      <c r="G1" s="11"/>
      <c r="H1" s="11"/>
      <c r="I1" s="11"/>
      <c r="J1" s="11"/>
      <c r="K1" s="11"/>
      <c r="L1" s="11"/>
      <c r="M1" s="11"/>
    </row>
    <row r="2" spans="1:13" s="12" customFormat="1" ht="24.95" customHeight="1">
      <c r="A2" s="77" t="s">
        <v>9</v>
      </c>
      <c r="B2" s="77"/>
      <c r="C2" s="77"/>
      <c r="D2" s="77"/>
      <c r="E2" s="77"/>
      <c r="F2" s="11"/>
      <c r="G2" s="11"/>
      <c r="H2" s="11"/>
      <c r="I2" s="11"/>
      <c r="J2" s="11"/>
      <c r="K2" s="11"/>
      <c r="L2" s="11"/>
      <c r="M2" s="11"/>
    </row>
    <row r="3" spans="1:13" s="12" customFormat="1" ht="24.95" customHeight="1">
      <c r="A3" s="77" t="s">
        <v>10</v>
      </c>
      <c r="B3" s="77"/>
      <c r="C3" s="77"/>
      <c r="D3" s="77"/>
      <c r="E3" s="77"/>
      <c r="F3" s="11"/>
      <c r="G3" s="11"/>
      <c r="H3" s="11"/>
      <c r="I3" s="11"/>
      <c r="J3" s="11"/>
      <c r="K3" s="11"/>
      <c r="L3" s="11"/>
      <c r="M3" s="11"/>
    </row>
    <row r="4" spans="1:13" s="12" customFormat="1" ht="24.95" customHeight="1">
      <c r="A4" s="77" t="s">
        <v>11</v>
      </c>
      <c r="B4" s="77"/>
      <c r="C4" s="77"/>
      <c r="D4" s="77"/>
      <c r="E4" s="77"/>
      <c r="F4" s="11"/>
      <c r="G4" s="11"/>
      <c r="H4" s="11"/>
      <c r="I4" s="11"/>
      <c r="J4" s="11"/>
      <c r="K4" s="11"/>
      <c r="L4" s="11"/>
      <c r="M4" s="11"/>
    </row>
    <row r="5" spans="1:13" s="12" customFormat="1" ht="24.95" customHeight="1">
      <c r="A5" s="77" t="s">
        <v>12</v>
      </c>
      <c r="B5" s="77"/>
      <c r="C5" s="77"/>
      <c r="D5" s="77"/>
      <c r="E5" s="77"/>
      <c r="F5" s="11"/>
      <c r="G5" s="11"/>
      <c r="H5" s="11"/>
      <c r="I5" s="11"/>
      <c r="J5" s="11"/>
      <c r="K5" s="11"/>
      <c r="L5" s="11"/>
      <c r="M5" s="11"/>
    </row>
    <row r="6" spans="1:13" s="13" customFormat="1" ht="15" customHeight="1"/>
    <row r="7" spans="1:13" s="13" customFormat="1" ht="24.95" customHeight="1">
      <c r="A7" s="78" t="s">
        <v>13</v>
      </c>
      <c r="B7" s="80" t="s">
        <v>14</v>
      </c>
      <c r="C7" s="78" t="s">
        <v>15</v>
      </c>
      <c r="D7" s="82" t="s">
        <v>16</v>
      </c>
      <c r="E7" s="83"/>
    </row>
    <row r="8" spans="1:13" s="12" customFormat="1" ht="24.95" customHeight="1">
      <c r="A8" s="79"/>
      <c r="B8" s="81"/>
      <c r="C8" s="79"/>
      <c r="D8" s="14" t="s">
        <v>17</v>
      </c>
      <c r="E8" s="15" t="s">
        <v>18</v>
      </c>
    </row>
    <row r="9" spans="1:13" s="13" customFormat="1" ht="24.95" customHeight="1">
      <c r="A9" s="16">
        <v>1</v>
      </c>
      <c r="B9" s="17" t="s">
        <v>19</v>
      </c>
      <c r="C9" s="16">
        <v>150</v>
      </c>
      <c r="D9" s="16">
        <v>100</v>
      </c>
      <c r="E9" s="16">
        <v>50</v>
      </c>
    </row>
    <row r="10" spans="1:13" s="13" customFormat="1" ht="24.95" customHeight="1">
      <c r="A10" s="18">
        <v>2</v>
      </c>
      <c r="B10" s="19" t="s">
        <v>20</v>
      </c>
      <c r="C10" s="18">
        <v>754</v>
      </c>
      <c r="D10" s="18">
        <v>554</v>
      </c>
      <c r="E10" s="18">
        <v>200</v>
      </c>
    </row>
    <row r="11" spans="1:13" s="13" customFormat="1" ht="24.95" customHeight="1">
      <c r="A11" s="18">
        <v>3</v>
      </c>
      <c r="B11" s="19" t="s">
        <v>21</v>
      </c>
      <c r="C11" s="18">
        <v>520</v>
      </c>
      <c r="D11" s="18">
        <v>250</v>
      </c>
      <c r="E11" s="18">
        <v>270</v>
      </c>
    </row>
    <row r="12" spans="1:13" s="13" customFormat="1" ht="24.95" customHeight="1">
      <c r="A12" s="20">
        <v>4</v>
      </c>
      <c r="B12" s="21" t="s">
        <v>22</v>
      </c>
      <c r="C12" s="20"/>
      <c r="D12" s="20"/>
      <c r="E12" s="20"/>
    </row>
    <row r="13" spans="1:13" s="13" customFormat="1" ht="30" customHeight="1">
      <c r="A13" s="76" t="s">
        <v>23</v>
      </c>
      <c r="B13" s="76"/>
      <c r="C13" s="22">
        <f>SUM(C9:C11)</f>
        <v>1424</v>
      </c>
      <c r="D13" s="15">
        <f t="shared" ref="D13:E13" si="0">SUM(D9:D11)</f>
        <v>904</v>
      </c>
      <c r="E13" s="15">
        <f t="shared" si="0"/>
        <v>520</v>
      </c>
    </row>
    <row r="14" spans="1:13" s="13" customFormat="1" ht="15" customHeight="1"/>
    <row r="15" spans="1:13" s="13" customFormat="1"/>
    <row r="16" spans="1:13" s="13" customFormat="1"/>
    <row r="17" s="13" customFormat="1"/>
    <row r="18" s="13" customFormat="1"/>
    <row r="19" s="13" customFormat="1"/>
  </sheetData>
  <mergeCells count="10">
    <mergeCell ref="A13:B13"/>
    <mergeCell ref="A1:E1"/>
    <mergeCell ref="A2:E2"/>
    <mergeCell ref="A3:E3"/>
    <mergeCell ref="A4:E4"/>
    <mergeCell ref="A5:E5"/>
    <mergeCell ref="A7:A8"/>
    <mergeCell ref="B7:B8"/>
    <mergeCell ref="C7:C8"/>
    <mergeCell ref="D7:E7"/>
  </mergeCells>
  <pageMargins left="0.6692913385826772" right="0.39" top="0.31496062992125984" bottom="0.74803149606299213" header="0.1968503937007874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E68A-37B1-442C-BB80-5D2864998954}">
  <dimension ref="A1:H44"/>
  <sheetViews>
    <sheetView zoomScale="120" zoomScaleNormal="120" workbookViewId="0">
      <selection activeCell="T14" sqref="T14"/>
    </sheetView>
  </sheetViews>
  <sheetFormatPr defaultColWidth="9.140625" defaultRowHeight="22.5"/>
  <cols>
    <col min="1" max="1" width="4.42578125" style="23" customWidth="1"/>
    <col min="2" max="2" width="17.7109375" style="23" bestFit="1" customWidth="1"/>
    <col min="3" max="3" width="9.85546875" style="23" bestFit="1" customWidth="1"/>
    <col min="4" max="5" width="13.7109375" style="23" customWidth="1"/>
    <col min="6" max="6" width="13.85546875" style="24" customWidth="1"/>
    <col min="7" max="7" width="23.140625" style="24" bestFit="1" customWidth="1"/>
    <col min="8" max="8" width="5.85546875" style="23" customWidth="1"/>
    <col min="9" max="16384" width="9.140625" style="23"/>
  </cols>
  <sheetData>
    <row r="1" spans="1:8" ht="24.95" customHeight="1">
      <c r="G1" s="25" t="s">
        <v>24</v>
      </c>
    </row>
    <row r="2" spans="1:8" ht="24.95" customHeight="1">
      <c r="A2" s="77" t="s">
        <v>8</v>
      </c>
      <c r="B2" s="77"/>
      <c r="C2" s="77"/>
      <c r="D2" s="77"/>
      <c r="E2" s="77"/>
      <c r="F2" s="77"/>
      <c r="G2" s="77"/>
    </row>
    <row r="3" spans="1:8" ht="24.95" customHeight="1">
      <c r="A3" s="77" t="s">
        <v>25</v>
      </c>
      <c r="B3" s="77"/>
      <c r="C3" s="77"/>
      <c r="D3" s="77"/>
      <c r="E3" s="77"/>
      <c r="F3" s="77"/>
      <c r="G3" s="77"/>
    </row>
    <row r="4" spans="1:8" ht="24.95" customHeight="1">
      <c r="A4" s="77" t="s">
        <v>10</v>
      </c>
      <c r="B4" s="77"/>
      <c r="C4" s="77"/>
      <c r="D4" s="77"/>
      <c r="E4" s="77"/>
      <c r="F4" s="77"/>
      <c r="G4" s="77"/>
    </row>
    <row r="5" spans="1:8" ht="24.95" customHeight="1">
      <c r="A5" s="77" t="s">
        <v>11</v>
      </c>
      <c r="B5" s="77"/>
      <c r="C5" s="77"/>
      <c r="D5" s="77"/>
      <c r="E5" s="77"/>
      <c r="F5" s="77"/>
      <c r="G5" s="77"/>
    </row>
    <row r="6" spans="1:8" ht="24.95" customHeight="1">
      <c r="A6" s="77" t="s">
        <v>12</v>
      </c>
      <c r="B6" s="77"/>
      <c r="C6" s="77"/>
      <c r="D6" s="77"/>
      <c r="E6" s="77"/>
      <c r="F6" s="77"/>
      <c r="G6" s="77"/>
    </row>
    <row r="7" spans="1:8" ht="24.95" customHeight="1">
      <c r="A7" s="13"/>
      <c r="B7" s="12"/>
      <c r="C7" s="12"/>
      <c r="D7" s="12"/>
      <c r="E7" s="12"/>
      <c r="F7" s="26"/>
      <c r="G7" s="27"/>
    </row>
    <row r="8" spans="1:8" s="13" customFormat="1" ht="24.95" customHeight="1">
      <c r="A8" s="76" t="s">
        <v>13</v>
      </c>
      <c r="B8" s="76" t="s">
        <v>26</v>
      </c>
      <c r="C8" s="76" t="s">
        <v>27</v>
      </c>
      <c r="D8" s="76" t="s">
        <v>28</v>
      </c>
      <c r="E8" s="76" t="s">
        <v>29</v>
      </c>
      <c r="F8" s="28" t="s">
        <v>30</v>
      </c>
      <c r="G8" s="29" t="s">
        <v>31</v>
      </c>
    </row>
    <row r="9" spans="1:8" s="13" customFormat="1" ht="24.95" customHeight="1">
      <c r="A9" s="76"/>
      <c r="B9" s="76"/>
      <c r="C9" s="76"/>
      <c r="D9" s="76"/>
      <c r="E9" s="76"/>
      <c r="F9" s="30" t="s">
        <v>32</v>
      </c>
      <c r="G9" s="31" t="s">
        <v>33</v>
      </c>
      <c r="H9" s="32"/>
    </row>
    <row r="10" spans="1:8" s="38" customFormat="1" ht="24.95" customHeight="1">
      <c r="A10" s="33">
        <v>1</v>
      </c>
      <c r="B10" s="34" t="s">
        <v>34</v>
      </c>
      <c r="C10" s="35" t="s">
        <v>35</v>
      </c>
      <c r="D10" s="35" t="s">
        <v>36</v>
      </c>
      <c r="E10" s="35" t="s">
        <v>37</v>
      </c>
      <c r="F10" s="36" t="s">
        <v>20</v>
      </c>
      <c r="G10" s="37" t="s">
        <v>38</v>
      </c>
      <c r="H10" s="32"/>
    </row>
    <row r="11" spans="1:8" s="38" customFormat="1" ht="24.95" customHeight="1">
      <c r="A11" s="18">
        <v>2</v>
      </c>
      <c r="B11" s="39" t="s">
        <v>39</v>
      </c>
      <c r="C11" s="40" t="s">
        <v>35</v>
      </c>
      <c r="D11" s="40" t="s">
        <v>40</v>
      </c>
      <c r="E11" s="40" t="s">
        <v>41</v>
      </c>
      <c r="F11" s="41" t="s">
        <v>20</v>
      </c>
      <c r="G11" s="42"/>
      <c r="H11" s="32"/>
    </row>
    <row r="12" spans="1:8" s="13" customFormat="1" ht="24.95" customHeight="1">
      <c r="A12" s="18">
        <v>3</v>
      </c>
      <c r="B12" s="39" t="s">
        <v>42</v>
      </c>
      <c r="C12" s="40" t="s">
        <v>43</v>
      </c>
      <c r="D12" s="40" t="s">
        <v>44</v>
      </c>
      <c r="E12" s="40" t="s">
        <v>45</v>
      </c>
      <c r="F12" s="41" t="s">
        <v>19</v>
      </c>
      <c r="G12" s="42"/>
      <c r="H12" s="32"/>
    </row>
    <row r="13" spans="1:8" s="13" customFormat="1" ht="24.95" customHeight="1">
      <c r="A13" s="18">
        <v>4</v>
      </c>
      <c r="B13" s="39" t="s">
        <v>46</v>
      </c>
      <c r="C13" s="40" t="s">
        <v>43</v>
      </c>
      <c r="D13" s="40" t="s">
        <v>47</v>
      </c>
      <c r="E13" s="40" t="s">
        <v>48</v>
      </c>
      <c r="F13" s="41" t="s">
        <v>19</v>
      </c>
      <c r="G13" s="42"/>
      <c r="H13" s="32"/>
    </row>
    <row r="14" spans="1:8" s="13" customFormat="1" ht="24.95" customHeight="1">
      <c r="A14" s="18">
        <v>5</v>
      </c>
      <c r="B14" s="39" t="s">
        <v>49</v>
      </c>
      <c r="C14" s="40" t="s">
        <v>50</v>
      </c>
      <c r="D14" s="40" t="s">
        <v>51</v>
      </c>
      <c r="E14" s="40" t="s">
        <v>52</v>
      </c>
      <c r="F14" s="41" t="s">
        <v>21</v>
      </c>
      <c r="G14" s="42" t="s">
        <v>53</v>
      </c>
      <c r="H14" s="32"/>
    </row>
    <row r="15" spans="1:8" s="13" customFormat="1" ht="24.95" customHeight="1">
      <c r="A15" s="43">
        <v>6</v>
      </c>
      <c r="B15" s="44" t="s">
        <v>54</v>
      </c>
      <c r="C15" s="45" t="s">
        <v>50</v>
      </c>
      <c r="D15" s="45" t="s">
        <v>55</v>
      </c>
      <c r="E15" s="45" t="s">
        <v>56</v>
      </c>
      <c r="F15" s="46" t="s">
        <v>21</v>
      </c>
      <c r="G15" s="47"/>
      <c r="H15" s="32"/>
    </row>
    <row r="16" spans="1:8" ht="15" customHeight="1">
      <c r="B16" s="48"/>
      <c r="C16" s="49"/>
    </row>
    <row r="17" spans="1:7" s="38" customFormat="1" ht="24.95" customHeight="1">
      <c r="A17" s="50" t="s">
        <v>57</v>
      </c>
      <c r="B17" s="32"/>
      <c r="C17" s="32"/>
      <c r="D17" s="32"/>
      <c r="E17" s="32"/>
      <c r="F17" s="51"/>
      <c r="G17" s="51"/>
    </row>
    <row r="18" spans="1:7">
      <c r="C18" s="49"/>
    </row>
    <row r="19" spans="1:7">
      <c r="A19" s="24"/>
      <c r="B19" s="52"/>
      <c r="C19" s="53"/>
    </row>
    <row r="20" spans="1:7">
      <c r="A20" s="52"/>
      <c r="B20" s="53"/>
      <c r="C20" s="53"/>
    </row>
    <row r="21" spans="1:7">
      <c r="A21" s="52"/>
      <c r="B21" s="53"/>
      <c r="C21" s="53"/>
    </row>
    <row r="25" spans="1:7">
      <c r="E25" s="54"/>
    </row>
    <row r="29" spans="1:7">
      <c r="E29" s="55"/>
    </row>
    <row r="30" spans="1:7">
      <c r="E30" s="55"/>
    </row>
    <row r="31" spans="1:7">
      <c r="E31" s="55"/>
    </row>
    <row r="32" spans="1:7">
      <c r="E32" s="55"/>
    </row>
    <row r="33" spans="5:5">
      <c r="E33" s="55"/>
    </row>
    <row r="34" spans="5:5">
      <c r="E34" s="55"/>
    </row>
    <row r="35" spans="5:5">
      <c r="E35" s="55"/>
    </row>
    <row r="36" spans="5:5">
      <c r="E36" s="55"/>
    </row>
    <row r="37" spans="5:5">
      <c r="E37" s="55"/>
    </row>
    <row r="38" spans="5:5">
      <c r="E38" s="55"/>
    </row>
    <row r="39" spans="5:5">
      <c r="E39" s="55"/>
    </row>
    <row r="40" spans="5:5">
      <c r="E40" s="55"/>
    </row>
    <row r="41" spans="5:5">
      <c r="E41" s="55"/>
    </row>
    <row r="43" spans="5:5">
      <c r="E43" s="55"/>
    </row>
    <row r="44" spans="5:5">
      <c r="E44" s="55"/>
    </row>
  </sheetData>
  <mergeCells count="10">
    <mergeCell ref="A8:A9"/>
    <mergeCell ref="B8:B9"/>
    <mergeCell ref="C8:C9"/>
    <mergeCell ref="D8:D9"/>
    <mergeCell ref="E8:E9"/>
    <mergeCell ref="A2:G2"/>
    <mergeCell ref="A3:G3"/>
    <mergeCell ref="A4:G4"/>
    <mergeCell ref="A5:G5"/>
    <mergeCell ref="A6:G6"/>
  </mergeCells>
  <dataValidations count="1">
    <dataValidation type="list" allowBlank="1" showInputMessage="1" showErrorMessage="1" sqref="G10:G15" xr:uid="{BD43B23B-6A25-40AA-945F-41046086C011}">
      <formula1>$H$9:$H$15</formula1>
    </dataValidation>
  </dataValidations>
  <pageMargins left="0.4" right="0.17" top="0.31496062992125984" bottom="0.43307086614173229" header="0.19685039370078741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A34D-598D-4779-84EE-A15EE80DD297}">
  <dimension ref="A1:K44"/>
  <sheetViews>
    <sheetView zoomScale="130" zoomScaleNormal="130" workbookViewId="0">
      <selection activeCell="T14" sqref="T14"/>
    </sheetView>
  </sheetViews>
  <sheetFormatPr defaultColWidth="9.140625" defaultRowHeight="22.5"/>
  <cols>
    <col min="1" max="1" width="3" style="23" customWidth="1"/>
    <col min="2" max="2" width="12" style="23" customWidth="1"/>
    <col min="3" max="3" width="7.140625" style="23" customWidth="1"/>
    <col min="4" max="5" width="10.7109375" style="23" customWidth="1"/>
    <col min="6" max="6" width="14.85546875" style="24" customWidth="1"/>
    <col min="7" max="8" width="11.140625" style="24" customWidth="1"/>
    <col min="9" max="9" width="14.85546875" style="24" customWidth="1"/>
    <col min="10" max="10" width="5.85546875" style="23" customWidth="1"/>
    <col min="11" max="16384" width="9.140625" style="23"/>
  </cols>
  <sheetData>
    <row r="1" spans="1:11" ht="24.95" customHeight="1">
      <c r="I1" s="25" t="s">
        <v>58</v>
      </c>
    </row>
    <row r="2" spans="1:11" ht="24.9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</row>
    <row r="3" spans="1:11" ht="24.95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</row>
    <row r="4" spans="1:11" ht="24.95" customHeight="1">
      <c r="A4" s="77" t="s">
        <v>10</v>
      </c>
      <c r="B4" s="77"/>
      <c r="C4" s="77"/>
      <c r="D4" s="77"/>
      <c r="E4" s="77"/>
      <c r="F4" s="77"/>
      <c r="G4" s="77"/>
      <c r="H4" s="77"/>
      <c r="I4" s="77"/>
    </row>
    <row r="5" spans="1:11" ht="24.95" customHeight="1">
      <c r="A5" s="77" t="s">
        <v>11</v>
      </c>
      <c r="B5" s="77"/>
      <c r="C5" s="77"/>
      <c r="D5" s="77"/>
      <c r="E5" s="77"/>
      <c r="F5" s="77"/>
      <c r="G5" s="77"/>
      <c r="H5" s="77"/>
      <c r="I5" s="77"/>
    </row>
    <row r="6" spans="1:11" ht="24.95" customHeight="1">
      <c r="A6" s="77" t="s">
        <v>12</v>
      </c>
      <c r="B6" s="77"/>
      <c r="C6" s="77"/>
      <c r="D6" s="77"/>
      <c r="E6" s="77"/>
      <c r="F6" s="77"/>
      <c r="G6" s="77"/>
      <c r="H6" s="77"/>
      <c r="I6" s="77"/>
    </row>
    <row r="7" spans="1:11" ht="24.95" customHeight="1">
      <c r="A7" s="13"/>
      <c r="B7" s="12"/>
      <c r="C7" s="12"/>
      <c r="D7" s="12"/>
      <c r="E7" s="12"/>
      <c r="F7" s="26"/>
      <c r="G7" s="26"/>
      <c r="H7" s="26"/>
      <c r="I7" s="27"/>
    </row>
    <row r="8" spans="1:11" s="13" customFormat="1" ht="24.95" customHeight="1">
      <c r="A8" s="76" t="s">
        <v>13</v>
      </c>
      <c r="B8" s="86" t="s">
        <v>26</v>
      </c>
      <c r="C8" s="86" t="s">
        <v>27</v>
      </c>
      <c r="D8" s="76" t="s">
        <v>28</v>
      </c>
      <c r="E8" s="76" t="s">
        <v>29</v>
      </c>
      <c r="F8" s="28" t="s">
        <v>30</v>
      </c>
      <c r="G8" s="84" t="s">
        <v>60</v>
      </c>
      <c r="H8" s="85"/>
      <c r="I8" s="29" t="s">
        <v>31</v>
      </c>
    </row>
    <row r="9" spans="1:11" s="13" customFormat="1" ht="24.95" customHeight="1">
      <c r="A9" s="76"/>
      <c r="B9" s="86"/>
      <c r="C9" s="86"/>
      <c r="D9" s="76"/>
      <c r="E9" s="76"/>
      <c r="F9" s="30" t="s">
        <v>32</v>
      </c>
      <c r="G9" s="31" t="s">
        <v>61</v>
      </c>
      <c r="H9" s="31" t="s">
        <v>62</v>
      </c>
      <c r="I9" s="31" t="s">
        <v>33</v>
      </c>
      <c r="J9" s="32" t="s">
        <v>63</v>
      </c>
    </row>
    <row r="10" spans="1:11" s="38" customFormat="1" ht="24.95" customHeight="1">
      <c r="A10" s="33">
        <v>1</v>
      </c>
      <c r="B10" s="34" t="s">
        <v>64</v>
      </c>
      <c r="C10" s="35" t="s">
        <v>35</v>
      </c>
      <c r="D10" s="35" t="s">
        <v>65</v>
      </c>
      <c r="E10" s="35" t="s">
        <v>66</v>
      </c>
      <c r="F10" s="36" t="s">
        <v>20</v>
      </c>
      <c r="G10" s="37" t="s">
        <v>67</v>
      </c>
      <c r="H10" s="56" t="s">
        <v>68</v>
      </c>
      <c r="I10" s="37" t="s">
        <v>53</v>
      </c>
      <c r="J10" s="32" t="s">
        <v>38</v>
      </c>
    </row>
    <row r="11" spans="1:11" s="38" customFormat="1" ht="24.95" customHeight="1">
      <c r="A11" s="18">
        <v>2</v>
      </c>
      <c r="B11" s="39" t="s">
        <v>69</v>
      </c>
      <c r="C11" s="40" t="s">
        <v>35</v>
      </c>
      <c r="D11" s="40" t="s">
        <v>70</v>
      </c>
      <c r="E11" s="40" t="s">
        <v>71</v>
      </c>
      <c r="F11" s="41" t="s">
        <v>20</v>
      </c>
      <c r="G11" s="42" t="s">
        <v>72</v>
      </c>
      <c r="H11" s="57" t="s">
        <v>73</v>
      </c>
      <c r="I11" s="41"/>
      <c r="J11" s="32" t="s">
        <v>74</v>
      </c>
    </row>
    <row r="12" spans="1:11" s="13" customFormat="1" ht="24.95" customHeight="1">
      <c r="A12" s="18">
        <v>3</v>
      </c>
      <c r="B12" s="39" t="s">
        <v>75</v>
      </c>
      <c r="C12" s="40" t="s">
        <v>43</v>
      </c>
      <c r="D12" s="40" t="s">
        <v>76</v>
      </c>
      <c r="E12" s="40" t="s">
        <v>77</v>
      </c>
      <c r="F12" s="41" t="s">
        <v>19</v>
      </c>
      <c r="G12" s="58" t="s">
        <v>78</v>
      </c>
      <c r="H12" s="59" t="s">
        <v>79</v>
      </c>
      <c r="I12" s="41"/>
      <c r="J12" s="32" t="s">
        <v>80</v>
      </c>
    </row>
    <row r="13" spans="1:11" s="13" customFormat="1" ht="24.95" customHeight="1">
      <c r="A13" s="18">
        <v>4</v>
      </c>
      <c r="B13" s="39" t="s">
        <v>81</v>
      </c>
      <c r="C13" s="40" t="s">
        <v>43</v>
      </c>
      <c r="D13" s="40" t="s">
        <v>82</v>
      </c>
      <c r="E13" s="40" t="s">
        <v>83</v>
      </c>
      <c r="F13" s="41" t="s">
        <v>19</v>
      </c>
      <c r="G13" s="42" t="s">
        <v>84</v>
      </c>
      <c r="H13" s="57" t="s">
        <v>85</v>
      </c>
      <c r="I13" s="41"/>
      <c r="J13" s="32" t="s">
        <v>53</v>
      </c>
    </row>
    <row r="14" spans="1:11" s="13" customFormat="1" ht="24.95" customHeight="1">
      <c r="A14" s="18">
        <v>5</v>
      </c>
      <c r="B14" s="39" t="s">
        <v>86</v>
      </c>
      <c r="C14" s="40" t="s">
        <v>50</v>
      </c>
      <c r="D14" s="40" t="s">
        <v>87</v>
      </c>
      <c r="E14" s="40" t="s">
        <v>88</v>
      </c>
      <c r="F14" s="41" t="s">
        <v>21</v>
      </c>
      <c r="G14" s="42" t="s">
        <v>89</v>
      </c>
      <c r="H14" s="57" t="s">
        <v>90</v>
      </c>
      <c r="I14" s="41"/>
      <c r="J14" s="32" t="s">
        <v>91</v>
      </c>
    </row>
    <row r="15" spans="1:11" s="13" customFormat="1" ht="24.95" customHeight="1">
      <c r="A15" s="43">
        <v>6</v>
      </c>
      <c r="B15" s="44" t="s">
        <v>92</v>
      </c>
      <c r="C15" s="45" t="s">
        <v>50</v>
      </c>
      <c r="D15" s="45" t="s">
        <v>93</v>
      </c>
      <c r="E15" s="45" t="s">
        <v>94</v>
      </c>
      <c r="F15" s="46" t="s">
        <v>21</v>
      </c>
      <c r="G15" s="47" t="s">
        <v>95</v>
      </c>
      <c r="H15" s="60" t="s">
        <v>96</v>
      </c>
      <c r="I15" s="46"/>
      <c r="J15" s="32" t="s">
        <v>97</v>
      </c>
    </row>
    <row r="16" spans="1:11" ht="15" customHeight="1">
      <c r="B16" s="48"/>
      <c r="C16" s="49"/>
      <c r="K16" s="13" t="str">
        <f t="shared" ref="K16" si="0">MID(B16,3,2)</f>
        <v/>
      </c>
    </row>
    <row r="17" spans="1:9" s="38" customFormat="1" ht="24.95" customHeight="1">
      <c r="A17" s="50" t="s">
        <v>57</v>
      </c>
      <c r="B17" s="32"/>
      <c r="C17" s="32"/>
      <c r="D17" s="32"/>
      <c r="E17" s="32"/>
      <c r="F17" s="51"/>
      <c r="G17" s="51"/>
      <c r="H17" s="51"/>
      <c r="I17" s="51"/>
    </row>
    <row r="18" spans="1:9">
      <c r="C18" s="49"/>
    </row>
    <row r="19" spans="1:9">
      <c r="A19" s="24"/>
      <c r="B19" s="52"/>
      <c r="C19" s="53"/>
    </row>
    <row r="20" spans="1:9">
      <c r="A20" s="52"/>
      <c r="B20" s="53"/>
      <c r="C20" s="53"/>
    </row>
    <row r="21" spans="1:9">
      <c r="A21" s="52"/>
      <c r="B21" s="53"/>
      <c r="C21" s="53"/>
    </row>
    <row r="25" spans="1:9">
      <c r="E25" s="54"/>
    </row>
    <row r="29" spans="1:9">
      <c r="E29" s="55"/>
    </row>
    <row r="30" spans="1:9">
      <c r="E30" s="55"/>
    </row>
    <row r="31" spans="1:9">
      <c r="E31" s="55"/>
    </row>
    <row r="32" spans="1:9">
      <c r="E32" s="55"/>
    </row>
    <row r="33" spans="5:5">
      <c r="E33" s="55"/>
    </row>
    <row r="34" spans="5:5">
      <c r="E34" s="55"/>
    </row>
    <row r="35" spans="5:5">
      <c r="E35" s="55"/>
    </row>
    <row r="36" spans="5:5">
      <c r="E36" s="55"/>
    </row>
    <row r="37" spans="5:5">
      <c r="E37" s="55"/>
    </row>
    <row r="38" spans="5:5">
      <c r="E38" s="55"/>
    </row>
    <row r="39" spans="5:5">
      <c r="E39" s="55"/>
    </row>
    <row r="40" spans="5:5">
      <c r="E40" s="55"/>
    </row>
    <row r="41" spans="5:5">
      <c r="E41" s="55"/>
    </row>
    <row r="43" spans="5:5">
      <c r="E43" s="55"/>
    </row>
    <row r="44" spans="5:5">
      <c r="E44" s="55"/>
    </row>
  </sheetData>
  <mergeCells count="11">
    <mergeCell ref="G8:H8"/>
    <mergeCell ref="A2:I2"/>
    <mergeCell ref="A3:I3"/>
    <mergeCell ref="A4:I4"/>
    <mergeCell ref="A5:I5"/>
    <mergeCell ref="A6:I6"/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I10:I15" xr:uid="{D0F4E8F7-8806-4761-A09D-976D04940D4F}">
      <formula1>$J$9:$J$15</formula1>
    </dataValidation>
  </dataValidations>
  <pageMargins left="0.46" right="0.28999999999999998" top="0.31496062992125984" bottom="0.43307086614173229" header="0.1968503937007874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คำชี้แจง</vt:lpstr>
      <vt:lpstr>สรุป</vt:lpstr>
      <vt:lpstr>บัญชี 1</vt:lpstr>
      <vt:lpstr>บัญชี 2</vt:lpstr>
      <vt:lpstr>คำชี้แจง!Print_Area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OBEC64</cp:lastModifiedBy>
  <dcterms:created xsi:type="dcterms:W3CDTF">2021-12-03T02:15:46Z</dcterms:created>
  <dcterms:modified xsi:type="dcterms:W3CDTF">2021-12-07T03:50:35Z</dcterms:modified>
</cp:coreProperties>
</file>